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60" windowWidth="19440" windowHeight="7305"/>
  </bookViews>
  <sheets>
    <sheet name="1" sheetId="1" r:id="rId1"/>
  </sheets>
  <calcPr calcId="124519"/>
  <fileRecoveryPr autoRecover="0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0" i="1"/>
  <c r="I20"/>
  <c r="J20"/>
  <c r="G20"/>
  <c r="H9"/>
  <c r="I9"/>
  <c r="J9"/>
  <c r="G9"/>
  <c r="H21" l="1"/>
  <c r="I21" l="1"/>
  <c r="J21"/>
  <c r="G21"/>
</calcChain>
</file>

<file path=xl/sharedStrings.xml><?xml version="1.0" encoding="utf-8"?>
<sst xmlns="http://schemas.openxmlformats.org/spreadsheetml/2006/main" count="46" uniqueCount="43">
  <si>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</si>
  <si>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</si>
  <si>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</si>
  <si>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</si>
  <si>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</si>
  <si>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</si>
  <si>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</si>
  <si>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</si>
  <si>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</si>
  <si>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</si>
  <si>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 2</t>
  </si>
  <si>
    <t>Обед</t>
  </si>
  <si>
    <t>2 блюдо</t>
  </si>
  <si>
    <t>Отд./корп</t>
  </si>
  <si>
    <t>№ рец.</t>
  </si>
  <si>
    <t>Выход, г</t>
  </si>
  <si>
    <t>1-4 класс</t>
  </si>
  <si>
    <t>нарезка</t>
  </si>
  <si>
    <t>1 блюдо</t>
  </si>
  <si>
    <t>3 блюдо</t>
  </si>
  <si>
    <t>завтрак</t>
  </si>
  <si>
    <t>гор.блюдо</t>
  </si>
  <si>
    <t>гор.напиток</t>
  </si>
  <si>
    <t>хлеб</t>
  </si>
  <si>
    <t>итого за завтрак</t>
  </si>
  <si>
    <t>итого за обед</t>
  </si>
  <si>
    <t>итого за день</t>
  </si>
  <si>
    <t>Хлеб пшеничный</t>
  </si>
  <si>
    <t> -</t>
  </si>
  <si>
    <t>МБОУ "Ножовская средняя общеобразовательная школа"</t>
  </si>
  <si>
    <t>Фрукты</t>
  </si>
  <si>
    <t>-</t>
  </si>
  <si>
    <t>- </t>
  </si>
  <si>
    <t>750</t>
  </si>
  <si>
    <t>Суп молочный</t>
  </si>
  <si>
    <t>Чай с сахаром</t>
  </si>
  <si>
    <t>Бутерброд с джемом</t>
  </si>
  <si>
    <t>Овощи свежие</t>
  </si>
  <si>
    <t>Щи из свежей капусты с картофелем</t>
  </si>
  <si>
    <t>Плов из отварной птицы</t>
  </si>
  <si>
    <t>Напиток из шиповника</t>
  </si>
  <si>
    <t>610</t>
  </si>
  <si>
    <t>1360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</si>
</sst>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49" fontId="0" fillId="2" borderId="8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0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0" fontId="2" fillId="2" borderId="17" xfId="0" applyFont="1" applyFill="1" applyBorder="1" applyAlignment="1">
      <alignment horizontal="center" vertical="top"/>
    </xf>
    <xf numFmtId="2" fontId="2" fillId="2" borderId="17" xfId="0" applyNumberFormat="1" applyFont="1" applyFill="1" applyBorder="1" applyAlignment="1">
      <alignment horizontal="right" vertical="top"/>
    </xf>
    <xf numFmtId="49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49" fontId="0" fillId="2" borderId="16" xfId="0" applyNumberFormat="1" applyFill="1" applyBorder="1" applyAlignment="1" applyProtection="1">
      <alignment horizontal="center"/>
      <protection locked="0"/>
    </xf>
    <xf numFmtId="49" fontId="0" fillId="2" borderId="10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>
      <alignment horizontal="right"/>
    </xf>
    <xf numFmtId="2" fontId="0" fillId="2" borderId="11" xfId="0" applyNumberFormat="1" applyFill="1" applyBorder="1" applyProtection="1">
      <protection locked="0"/>
    </xf>
    <xf numFmtId="0" fontId="0" fillId="0" borderId="16" xfId="0" applyBorder="1"/>
    <xf numFmtId="0" fontId="2" fillId="2" borderId="17" xfId="0" applyFont="1" applyFill="1" applyBorder="1" applyAlignment="1">
      <alignment vertical="top" wrapText="1"/>
    </xf>
    <xf numFmtId="0" fontId="2" fillId="2" borderId="17" xfId="0" applyFont="1" applyFill="1" applyBorder="1" applyAlignment="1">
      <alignment horizontal="center" wrapText="1"/>
    </xf>
    <xf numFmtId="2" fontId="2" fillId="2" borderId="17" xfId="0" applyNumberFormat="1" applyFont="1" applyFill="1" applyBorder="1" applyAlignment="1">
      <alignment horizontal="right" wrapText="1"/>
    </xf>
    <xf numFmtId="0" fontId="0" fillId="2" borderId="4" xfId="0" applyFill="1" applyBorder="1" applyProtection="1">
      <protection locked="0"/>
    </xf>
    <xf numFmtId="0" fontId="0" fillId="2" borderId="4" xfId="0" applyFill="1" applyBorder="1"/>
    <xf numFmtId="0" fontId="0" fillId="2" borderId="18" xfId="0" applyFill="1" applyBorder="1" applyAlignment="1" applyProtection="1">
      <alignment wrapText="1"/>
      <protection locked="0"/>
    </xf>
    <xf numFmtId="0" fontId="0" fillId="2" borderId="19" xfId="0" applyFill="1" applyBorder="1" applyAlignment="1" applyProtection="1">
      <alignment wrapText="1"/>
      <protection locked="0"/>
    </xf>
    <xf numFmtId="0" fontId="2" fillId="2" borderId="20" xfId="0" applyFont="1" applyFill="1" applyBorder="1" applyAlignment="1">
      <alignment horizontal="center" wrapText="1"/>
    </xf>
    <xf numFmtId="0" fontId="1" fillId="2" borderId="20" xfId="0" applyFont="1" applyFill="1" applyBorder="1" applyAlignment="1">
      <alignment horizontal="center" vertical="top"/>
    </xf>
    <xf numFmtId="0" fontId="0" fillId="2" borderId="21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2" fillId="2" borderId="23" xfId="0" applyFont="1" applyFill="1" applyBorder="1" applyAlignment="1">
      <alignment horizontal="center" vertical="top"/>
    </xf>
    <xf numFmtId="0" fontId="2" fillId="2" borderId="22" xfId="0" applyFont="1" applyFill="1" applyBorder="1" applyAlignment="1">
      <alignment vertical="top" wrapText="1"/>
    </xf>
    <xf numFmtId="2" fontId="2" fillId="2" borderId="23" xfId="0" applyNumberFormat="1" applyFont="1" applyFill="1" applyBorder="1" applyAlignment="1">
      <alignment horizontal="right" vertical="top"/>
    </xf>
    <xf numFmtId="0" fontId="2" fillId="2" borderId="24" xfId="0" applyFont="1" applyFill="1" applyBorder="1" applyAlignment="1">
      <alignment vertical="top" wrapText="1"/>
    </xf>
    <xf numFmtId="0" fontId="3" fillId="2" borderId="25" xfId="0" applyFont="1" applyFill="1" applyBorder="1" applyAlignment="1">
      <alignment horizontal="center" wrapText="1"/>
    </xf>
    <xf numFmtId="0" fontId="2" fillId="2" borderId="23" xfId="0" applyFont="1" applyFill="1" applyBorder="1" applyAlignment="1">
      <alignment horizontal="center"/>
    </xf>
    <xf numFmtId="2" fontId="2" fillId="2" borderId="23" xfId="0" applyNumberFormat="1" applyFont="1" applyFill="1" applyBorder="1" applyAlignment="1">
      <alignment horizontal="right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tabSelected="1" workbookViewId="0">
      <selection activeCell="D9" sqref="D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855468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5" t="s">
        <v>29</v>
      </c>
      <c r="C1" s="56"/>
      <c r="D1" s="57"/>
      <c r="E1" t="s">
        <v>13</v>
      </c>
      <c r="F1" s="12" t="s">
        <v>16</v>
      </c>
      <c r="I1" t="s">
        <v>1</v>
      </c>
      <c r="J1" s="11">
        <v>46077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14</v>
      </c>
      <c r="D3" s="9" t="s">
        <v>4</v>
      </c>
      <c r="E3" s="9" t="s">
        <v>15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>
      <c r="A4" s="3"/>
      <c r="B4" s="4" t="s">
        <v>21</v>
      </c>
      <c r="C4" s="48">
        <v>139</v>
      </c>
      <c r="D4" s="49" t="s">
        <v>34</v>
      </c>
      <c r="E4" s="48">
        <v>260</v>
      </c>
      <c r="F4" s="29">
        <v>16</v>
      </c>
      <c r="G4" s="50">
        <v>202.9</v>
      </c>
      <c r="H4" s="50">
        <v>7.26</v>
      </c>
      <c r="I4" s="50">
        <v>7.96</v>
      </c>
      <c r="J4" s="50">
        <v>25.65</v>
      </c>
    </row>
    <row r="5" spans="1:10" ht="15.75" thickBot="1">
      <c r="A5" s="5" t="s">
        <v>20</v>
      </c>
      <c r="B5" s="1" t="s">
        <v>22</v>
      </c>
      <c r="C5" s="21">
        <v>457</v>
      </c>
      <c r="D5" s="51" t="s">
        <v>35</v>
      </c>
      <c r="E5" s="21">
        <v>200</v>
      </c>
      <c r="F5" s="29">
        <v>4</v>
      </c>
      <c r="G5" s="22">
        <v>48.64</v>
      </c>
      <c r="H5" s="22">
        <v>0.12</v>
      </c>
      <c r="I5" s="22" t="s">
        <v>31</v>
      </c>
      <c r="J5" s="22">
        <v>12.04</v>
      </c>
    </row>
    <row r="6" spans="1:10" ht="15.75" thickBot="1">
      <c r="A6" s="5"/>
      <c r="B6" s="1" t="s">
        <v>23</v>
      </c>
      <c r="C6" s="21" t="s">
        <v>31</v>
      </c>
      <c r="D6" s="51" t="s">
        <v>27</v>
      </c>
      <c r="E6" s="21">
        <v>50</v>
      </c>
      <c r="F6" s="29">
        <v>4</v>
      </c>
      <c r="G6" s="22">
        <v>133</v>
      </c>
      <c r="H6" s="22">
        <v>3.85</v>
      </c>
      <c r="I6" s="22">
        <v>1.2</v>
      </c>
      <c r="J6" s="22">
        <v>27.2</v>
      </c>
    </row>
    <row r="7" spans="1:10" ht="15.75" thickBot="1">
      <c r="A7" s="5"/>
      <c r="B7" s="2"/>
      <c r="C7" s="21">
        <v>72</v>
      </c>
      <c r="D7" s="51" t="s">
        <v>36</v>
      </c>
      <c r="E7" s="21">
        <v>40</v>
      </c>
      <c r="F7" s="30"/>
      <c r="G7" s="22">
        <v>123.6</v>
      </c>
      <c r="H7" s="22">
        <v>1.27</v>
      </c>
      <c r="I7" s="22">
        <v>4</v>
      </c>
      <c r="J7" s="22">
        <v>20.6</v>
      </c>
    </row>
    <row r="8" spans="1:10" ht="15.75" thickBot="1">
      <c r="A8" s="6"/>
      <c r="B8" s="7"/>
      <c r="C8" s="52" t="s">
        <v>28</v>
      </c>
      <c r="D8" s="37" t="s">
        <v>30</v>
      </c>
      <c r="E8" s="38">
        <v>60</v>
      </c>
      <c r="F8" s="31"/>
      <c r="G8" s="39">
        <v>8.1</v>
      </c>
      <c r="H8" s="39">
        <v>0.71</v>
      </c>
      <c r="I8" s="39">
        <v>7.0000000000000007E-2</v>
      </c>
      <c r="J8" s="39">
        <v>1.87</v>
      </c>
    </row>
    <row r="9" spans="1:10">
      <c r="A9" s="5" t="s">
        <v>10</v>
      </c>
      <c r="B9" s="41" t="s">
        <v>24</v>
      </c>
      <c r="C9" s="40"/>
      <c r="D9" s="14"/>
      <c r="E9" s="23" t="s">
        <v>41</v>
      </c>
      <c r="F9" s="32"/>
      <c r="G9" s="24">
        <f>SUM(G4:G8)</f>
        <v>516.24</v>
      </c>
      <c r="H9" s="24">
        <f t="shared" ref="H9:J9" si="0">SUM(H4:H8)</f>
        <v>13.21</v>
      </c>
      <c r="I9" s="24">
        <f t="shared" si="0"/>
        <v>13.23</v>
      </c>
      <c r="J9" s="24">
        <f t="shared" si="0"/>
        <v>87.360000000000014</v>
      </c>
    </row>
    <row r="10" spans="1:10">
      <c r="A10" s="5"/>
      <c r="B10" s="2"/>
      <c r="C10" s="2"/>
      <c r="D10" s="15"/>
      <c r="E10" s="12"/>
      <c r="F10" s="29"/>
      <c r="G10" s="12"/>
      <c r="H10" s="12"/>
      <c r="I10" s="12"/>
      <c r="J10" s="17"/>
    </row>
    <row r="11" spans="1:10" ht="15.75" thickBot="1">
      <c r="A11" s="6"/>
      <c r="B11" s="7"/>
      <c r="C11" s="7"/>
      <c r="D11" s="16"/>
      <c r="E11" s="19"/>
      <c r="F11" s="31"/>
      <c r="G11" s="19"/>
      <c r="H11" s="19"/>
      <c r="I11" s="19"/>
      <c r="J11" s="20"/>
    </row>
    <row r="12" spans="1:10" ht="15.75" thickBot="1">
      <c r="A12" s="3" t="s">
        <v>11</v>
      </c>
      <c r="B12" s="4" t="s">
        <v>17</v>
      </c>
      <c r="C12" s="53">
        <v>148</v>
      </c>
      <c r="D12" s="49" t="s">
        <v>37</v>
      </c>
      <c r="E12" s="53">
        <v>60</v>
      </c>
      <c r="F12" s="33"/>
      <c r="G12" s="54">
        <v>6.9</v>
      </c>
      <c r="H12" s="54">
        <v>0.42</v>
      </c>
      <c r="I12" s="54">
        <v>0.06</v>
      </c>
      <c r="J12" s="54">
        <v>1.1399999999999999</v>
      </c>
    </row>
    <row r="13" spans="1:10" ht="16.5" customHeight="1" thickBot="1">
      <c r="A13" s="5"/>
      <c r="B13" s="1" t="s">
        <v>18</v>
      </c>
      <c r="C13" s="21">
        <v>104</v>
      </c>
      <c r="D13" s="51" t="s">
        <v>38</v>
      </c>
      <c r="E13" s="21">
        <v>200</v>
      </c>
      <c r="F13" s="29">
        <v>16</v>
      </c>
      <c r="G13" s="22">
        <v>56</v>
      </c>
      <c r="H13" s="22">
        <v>1.26</v>
      </c>
      <c r="I13" s="22">
        <v>3.6</v>
      </c>
      <c r="J13" s="22">
        <v>4.62</v>
      </c>
    </row>
    <row r="14" spans="1:10" ht="15.75" thickBot="1">
      <c r="A14" s="5"/>
      <c r="B14" s="1" t="s">
        <v>12</v>
      </c>
      <c r="C14" s="21">
        <v>375</v>
      </c>
      <c r="D14" s="51" t="s">
        <v>39</v>
      </c>
      <c r="E14" s="21">
        <v>240</v>
      </c>
      <c r="F14" s="29">
        <v>60</v>
      </c>
      <c r="G14" s="22">
        <v>466.29</v>
      </c>
      <c r="H14" s="22">
        <v>24.11</v>
      </c>
      <c r="I14" s="22">
        <v>51.81</v>
      </c>
      <c r="J14" s="22">
        <v>27.2</v>
      </c>
    </row>
    <row r="15" spans="1:10" ht="15.75" thickBot="1">
      <c r="A15" s="5"/>
      <c r="B15" s="1" t="s">
        <v>19</v>
      </c>
      <c r="C15" s="21">
        <v>496</v>
      </c>
      <c r="D15" s="51" t="s">
        <v>40</v>
      </c>
      <c r="E15" s="21">
        <v>200</v>
      </c>
      <c r="F15" s="29">
        <v>10</v>
      </c>
      <c r="G15" s="22">
        <v>78</v>
      </c>
      <c r="H15" s="22">
        <v>0.7</v>
      </c>
      <c r="I15" s="22">
        <v>0.3</v>
      </c>
      <c r="J15" s="22">
        <v>18.3</v>
      </c>
    </row>
    <row r="16" spans="1:10" ht="15.75" thickBot="1">
      <c r="A16" s="5"/>
      <c r="B16" s="1"/>
      <c r="C16" s="21" t="s">
        <v>28</v>
      </c>
      <c r="D16" s="51" t="s">
        <v>27</v>
      </c>
      <c r="E16" s="21">
        <v>50</v>
      </c>
      <c r="F16" s="34">
        <v>4</v>
      </c>
      <c r="G16" s="22">
        <v>133</v>
      </c>
      <c r="H16" s="22">
        <v>3.85</v>
      </c>
      <c r="I16" s="22">
        <v>1.2</v>
      </c>
      <c r="J16" s="22">
        <v>27.2</v>
      </c>
    </row>
    <row r="17" spans="1:10" ht="15.75" thickBot="1">
      <c r="A17" s="5"/>
      <c r="B17" s="1"/>
      <c r="C17" s="44"/>
      <c r="D17" s="37"/>
      <c r="E17" s="38"/>
      <c r="F17" s="29"/>
      <c r="G17" s="39"/>
      <c r="H17" s="39"/>
      <c r="I17" s="39"/>
      <c r="J17" s="39"/>
    </row>
    <row r="18" spans="1:10" ht="15.75" thickBot="1">
      <c r="A18" s="5"/>
      <c r="B18" s="1"/>
      <c r="C18" s="44" t="s">
        <v>32</v>
      </c>
      <c r="D18" s="37"/>
      <c r="E18" s="21"/>
      <c r="F18" s="29"/>
      <c r="G18" s="22"/>
      <c r="H18" s="22"/>
      <c r="I18" s="22"/>
      <c r="J18" s="22"/>
    </row>
    <row r="19" spans="1:10" ht="15.75" thickBot="1">
      <c r="A19" s="5"/>
      <c r="B19" s="36"/>
      <c r="C19" s="45"/>
      <c r="D19" s="37"/>
      <c r="E19" s="21"/>
      <c r="F19" s="30"/>
      <c r="G19" s="22"/>
      <c r="H19" s="22"/>
      <c r="I19" s="22"/>
      <c r="J19" s="22"/>
    </row>
    <row r="20" spans="1:10">
      <c r="A20" s="5"/>
      <c r="B20" s="13" t="s">
        <v>25</v>
      </c>
      <c r="C20" s="46"/>
      <c r="D20" s="42"/>
      <c r="E20" s="27" t="s">
        <v>33</v>
      </c>
      <c r="F20" s="18"/>
      <c r="G20" s="25">
        <f>SUM(G12:G19)</f>
        <v>740.19</v>
      </c>
      <c r="H20" s="25">
        <f t="shared" ref="H20:J20" si="1">SUM(H12:H19)</f>
        <v>30.34</v>
      </c>
      <c r="I20" s="25">
        <f t="shared" si="1"/>
        <v>56.97</v>
      </c>
      <c r="J20" s="25">
        <f t="shared" si="1"/>
        <v>78.460000000000008</v>
      </c>
    </row>
    <row r="21" spans="1:10" ht="15.75" thickBot="1">
      <c r="A21" s="6"/>
      <c r="B21" s="7" t="s">
        <v>26</v>
      </c>
      <c r="C21" s="47"/>
      <c r="D21" s="43"/>
      <c r="E21" s="28" t="s">
        <v>42</v>
      </c>
      <c r="F21" s="19"/>
      <c r="G21" s="26">
        <f>G9+G20</f>
        <v>1256.43</v>
      </c>
      <c r="H21" s="26">
        <f t="shared" ref="H21:J21" si="2">H9+H20</f>
        <v>43.55</v>
      </c>
      <c r="I21" s="26">
        <f t="shared" si="2"/>
        <v>70.2</v>
      </c>
      <c r="J21" s="35">
        <f t="shared" si="2"/>
        <v>165.82000000000002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2026-02-20T03:20:04Z</dcterms:modified>
</cp:coreProperties>
</file>